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codeName="ThisWorkbook" defaultThemeVersion="202300"/>
  <bookViews>
    <workbookView xWindow="600" yWindow="49216" windowWidth="29040" windowHeight="16440" activeTab="1"/>
  </bookViews>
  <sheets>
    <sheet name="例題1" sheetId="1" r:id="rId1"/>
    <sheet name="例題2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<sst xmlns="http://schemas.openxmlformats.org/spreadsheetml/2006/main" count="35" uniqueCount="23">
  <si>
    <t>部門A</t>
  </si>
  <si>
    <t>部門B</t>
  </si>
  <si>
    <t>部門C</t>
  </si>
  <si>
    <t>地域</t>
    <rPh sb="0" eb="2">
      <t>チイキ</t>
    </rPh>
    <phoneticPr fontId="2"/>
  </si>
  <si>
    <t>従業員ID</t>
    <rPh sb="0" eb="3">
      <t>ジュウギョウイン</t>
    </rPh>
    <phoneticPr fontId="2"/>
  </si>
  <si>
    <t>従業員の部門</t>
    <rPh sb="0" eb="3">
      <t>ジュウギョウイン</t>
    </rPh>
    <rPh sb="4" eb="6">
      <t>ブモン</t>
    </rPh>
    <phoneticPr fontId="2"/>
  </si>
  <si>
    <t>関数式</t>
    <rPh sb="0" eb="3">
      <t>カンスウシキ</t>
    </rPh>
    <phoneticPr fontId="2"/>
  </si>
  <si>
    <t>P101</t>
  </si>
  <si>
    <t>開発</t>
  </si>
  <si>
    <t>東京</t>
  </si>
  <si>
    <t>P102</t>
  </si>
  <si>
    <t>営業</t>
  </si>
  <si>
    <t>大阪</t>
  </si>
  <si>
    <t>P103</t>
  </si>
  <si>
    <t>P104</t>
  </si>
  <si>
    <t>マーケティング</t>
  </si>
  <si>
    <t>P105</t>
  </si>
  <si>
    <t>P106</t>
  </si>
  <si>
    <t>P107</t>
  </si>
  <si>
    <t>関数式</t>
    <rPh sb="0" eb="3">
      <t>カンスウシキ</t>
    </rPh>
    <phoneticPr fontId="2"/>
  </si>
  <si>
    <t>プロジェクトID</t>
  </si>
  <si>
    <t>部門</t>
    <rPh sb="0" eb="2">
      <t>ブモン</t>
    </rPh>
    <phoneticPr fontId="2"/>
  </si>
  <si>
    <t>利益</t>
    <rPh sb="0" eb="2">
      <t>リエキ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</si>
</sst>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sz val="6"/>
      <name val="Aptos Narrow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3D11B-9513-4D86-BDDE-09C91F4EBF5D}">
  <dimension ref="A1:C9"/>
  <sheetViews>
    <sheetView workbookViewId="0" topLeftCell="A1">
      <selection activeCell="B16" sqref="B16"/>
    </sheetView>
  </sheetViews>
  <sheetFormatPr defaultColWidth="8.796875" defaultRowHeight="14.25"/>
  <cols>
    <col min="1" max="1" width="9" style="0" bestFit="1" customWidth="1"/>
    <col min="2" max="3" width="13" style="0" bestFit="1" customWidth="1"/>
  </cols>
  <sheetData>
    <row r="1" spans="1:3" ht="14.25">
      <c r="A1" t="s">
        <v>4</v>
      </c>
      <c r="B1" t="s">
        <v>5</v>
      </c>
      <c r="C1" t="s">
        <v>5</v>
      </c>
    </row>
    <row r="2" spans="1:3" ht="14.25">
      <c r="A2">
        <v>101</v>
      </c>
      <c r="B2" t="s">
        <v>0</v>
      </c>
      <c r="C2">
        <v>200</v>
      </c>
    </row>
    <row r="3" spans="1:3" ht="14.25">
      <c r="A3">
        <v>102</v>
      </c>
      <c r="B3" t="s">
        <v>1</v>
      </c>
      <c r="C3">
        <v>150</v>
      </c>
    </row>
    <row r="4" spans="1:3" ht="14.25">
      <c r="A4">
        <v>103</v>
      </c>
      <c r="B4" t="s">
        <v>0</v>
      </c>
      <c r="C4">
        <v>300</v>
      </c>
    </row>
    <row r="5" spans="1:3" ht="14.25">
      <c r="A5">
        <v>104</v>
      </c>
      <c r="B5" t="s">
        <v>2</v>
      </c>
      <c r="C5">
        <v>250</v>
      </c>
    </row>
    <row r="6" spans="1:3" ht="14.25">
      <c r="A6">
        <v>105</v>
      </c>
      <c r="B6" t="s">
        <v>0</v>
      </c>
      <c r="C6">
        <v>100</v>
      </c>
    </row>
    <row r="8" ht="14.25">
      <c r="A8" t="s">
        <v>6</v>
      </c>
    </row>
    <row r="9" ht="14.25">
      <c r="B9">
        <f>_XLFN.MAXIFS(C1:C6,B1:B6,"部門A")</f>
        <v>300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5E20-3ADE-4481-A88C-F6FD28586BBA}">
  <dimension ref="A1:D11"/>
  <sheetViews>
    <sheetView tabSelected="1" workbookViewId="0" topLeftCell="A1">
      <selection activeCell="F9" sqref="F9"/>
    </sheetView>
  </sheetViews>
  <sheetFormatPr defaultColWidth="8.796875" defaultRowHeight="14.25"/>
  <cols>
    <col min="1" max="1" width="15" style="0" bestFit="1" customWidth="1"/>
    <col min="2" max="3" width="13" style="0" bestFit="1" customWidth="1"/>
  </cols>
  <sheetData>
    <row r="1" spans="1:4" ht="14.25">
      <c r="A1" t="s">
        <v>20</v>
      </c>
      <c r="B1" t="s">
        <v>21</v>
      </c>
      <c r="C1" t="s">
        <v>3</v>
      </c>
      <c r="D1" t="s">
        <v>22</v>
      </c>
    </row>
    <row r="2" spans="1:4" ht="14.25">
      <c r="A2" t="s">
        <v>7</v>
      </c>
      <c r="B2" t="s">
        <v>8</v>
      </c>
      <c r="C2" t="s">
        <v>9</v>
      </c>
      <c r="D2">
        <v>20000</v>
      </c>
    </row>
    <row r="3" spans="1:4" ht="14.25">
      <c r="A3" t="s">
        <v>10</v>
      </c>
      <c r="B3" t="s">
        <v>11</v>
      </c>
      <c r="C3" t="s">
        <v>12</v>
      </c>
      <c r="D3">
        <v>25000</v>
      </c>
    </row>
    <row r="4" spans="1:4" ht="14.25">
      <c r="A4" t="s">
        <v>13</v>
      </c>
      <c r="B4" t="s">
        <v>8</v>
      </c>
      <c r="C4" t="s">
        <v>12</v>
      </c>
      <c r="D4">
        <v>30000</v>
      </c>
    </row>
    <row r="5" spans="1:4" ht="14.25">
      <c r="A5" t="s">
        <v>14</v>
      </c>
      <c r="B5" t="s">
        <v>15</v>
      </c>
      <c r="C5" t="s">
        <v>9</v>
      </c>
      <c r="D5">
        <v>22000</v>
      </c>
    </row>
    <row r="6" spans="1:4" ht="14.25">
      <c r="A6" t="s">
        <v>16</v>
      </c>
      <c r="B6" t="s">
        <v>8</v>
      </c>
      <c r="C6" t="s">
        <v>9</v>
      </c>
      <c r="D6">
        <v>28000</v>
      </c>
    </row>
    <row r="7" spans="1:4" ht="14.25">
      <c r="A7" t="s">
        <v>17</v>
      </c>
      <c r="B7" t="s">
        <v>11</v>
      </c>
      <c r="C7" t="s">
        <v>9</v>
      </c>
      <c r="D7">
        <v>27000</v>
      </c>
    </row>
    <row r="8" spans="1:4" ht="14.25">
      <c r="A8" t="s">
        <v>18</v>
      </c>
      <c r="B8" t="s">
        <v>8</v>
      </c>
      <c r="C8" t="s">
        <v>12</v>
      </c>
      <c r="D8">
        <v>35000</v>
      </c>
    </row>
    <row r="10" ht="14.25">
      <c r="A10" t="s">
        <v>19</v>
      </c>
    </row>
    <row r="11" ht="14.25">
      <c r="B11">
        <f>_XLFN.MAXIFS(D1:D8,B1:B8,"開発",C1:C8,"東京")</f>
        <v>28000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4100DA4ABAC3F4CA4AF99A44FFA449E" ma:contentTypeVersion="16" ma:contentTypeDescription="新しいドキュメントを作成します。" ma:contentTypeScope="" ma:versionID="18fb0fd85892a4d7f42869d90e4fb690">
  <xsd:schema xmlns:xsd="http://www.w3.org/2001/XMLSchema" xmlns:xs="http://www.w3.org/2001/XMLSchema" xmlns:p="http://schemas.microsoft.com/office/2006/metadata/properties" xmlns:ns3="6880eb2e-898f-46b1-aa5a-2012aed0d95d" xmlns:ns4="26b3ba88-95b6-481d-a0cb-8e81258583c6" targetNamespace="http://schemas.microsoft.com/office/2006/metadata/properties" ma:root="true" ma:fieldsID="8508f0f0932d2c1fbd3baf21a8b69128" ns3:_="" ns4:_="">
    <xsd:import namespace="6880eb2e-898f-46b1-aa5a-2012aed0d95d"/>
    <xsd:import namespace="26b3ba88-95b6-481d-a0cb-8e81258583c6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0eb2e-898f-46b1-aa5a-2012aed0d95d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3ba88-95b6-481d-a0cb-8e81258583c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880eb2e-898f-46b1-aa5a-2012aed0d95d" xsi:nil="true"/>
  </documentManagement>
</p:properties>
</file>

<file path=customXml/itemProps1.xml><?xml version="1.0" encoding="utf-8"?>
<ds:datastoreItem xmlns:ds="http://schemas.openxmlformats.org/officeDocument/2006/customXml" ds:itemID="{472020D1-42BD-4C38-949B-23BF38063F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2DBE51-9C37-4155-ACB9-E224AA754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80eb2e-898f-46b1-aa5a-2012aed0d95d"/>
    <ds:schemaRef ds:uri="26b3ba88-95b6-481d-a0cb-8e8125858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CC7A51-A106-418E-854D-0B7388A51B7E}">
  <ds:schemaRefs>
    <ds:schemaRef ds:uri="http://schemas.microsoft.com/office/2006/metadata/properties"/>
    <ds:schemaRef ds:uri="http://schemas.microsoft.com/office/2006/documentManagement/types"/>
    <ds:schemaRef ds:uri="26b3ba88-95b6-481d-a0cb-8e81258583c6"/>
    <ds:schemaRef ds:uri="http://purl.org/dc/dcmitype/"/>
    <ds:schemaRef ds:uri="http://schemas.microsoft.com/office/infopath/2007/PartnerControls"/>
    <ds:schemaRef ds:uri="6880eb2e-898f-46b1-aa5a-2012aed0d95d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2024-04-10T10:13:01Z</dcterms:created>
  <dcterms:modified xsi:type="dcterms:W3CDTF">2024-04-11T04:37:10Z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0x01010064100DA4ABAC3F4CA4AF99A44FFA449E</vt:lpwstr>
  </property>
</Properties>
</file>